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120" activeTab="1"/>
  </bookViews>
  <sheets>
    <sheet name="Cover" sheetId="1" r:id="rId1"/>
    <sheet name="Proposals" sheetId="2" r:id="rId2"/>
  </sheets>
  <definedNames>
    <definedName name="_xlnm.Print_Area" localSheetId="0">'Cover'!$A:$IV</definedName>
    <definedName name="_xlnm.Print_Titles" localSheetId="1">'Proposals'!$18:$21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<sst xmlns="http://schemas.openxmlformats.org/spreadsheetml/2006/main" count="111" uniqueCount="65">
  <si>
    <t>CHANGES IN RESOURCES</t>
  </si>
  <si>
    <t>ACTIVITY AND DESCRIPTION</t>
  </si>
  <si>
    <t>KEY</t>
  </si>
  <si>
    <t>After</t>
  </si>
  <si>
    <t>2006/2007</t>
  </si>
  <si>
    <t>2007/2008</t>
  </si>
  <si>
    <t>£</t>
  </si>
  <si>
    <t>C</t>
  </si>
  <si>
    <t>R</t>
  </si>
  <si>
    <t>M</t>
  </si>
  <si>
    <t>2008/2009</t>
  </si>
  <si>
    <t>COST</t>
  </si>
  <si>
    <t>CENTRE</t>
  </si>
  <si>
    <t>C - Capital</t>
  </si>
  <si>
    <t>R - Revenue</t>
  </si>
  <si>
    <t>M - Man Power</t>
  </si>
  <si>
    <t>KEY - Changes in Resources</t>
  </si>
  <si>
    <t>Highways General Cleansing</t>
  </si>
  <si>
    <t>R200</t>
  </si>
  <si>
    <t>To supplement the work of the Streetscene cleansing</t>
  </si>
  <si>
    <t>R160</t>
  </si>
  <si>
    <t>To provide direct revenue funding for the approved</t>
  </si>
  <si>
    <t>Capital Schemes within the Capital Programme.</t>
  </si>
  <si>
    <t>Centralised Office Accommodation.</t>
  </si>
  <si>
    <t>R251</t>
  </si>
  <si>
    <t xml:space="preserve">Parks and Open Spaces - Diversionary Activity </t>
  </si>
  <si>
    <t>For Youth</t>
  </si>
  <si>
    <t>months during the summer season.</t>
  </si>
  <si>
    <t>payments and dilapidations. This expenditure will be</t>
  </si>
  <si>
    <t>taken into account in the Business Case.</t>
  </si>
  <si>
    <t>team by providing additional temporary resources for 6</t>
  </si>
  <si>
    <t>Provide contingency funding for the provision of 3</t>
  </si>
  <si>
    <t xml:space="preserve">Youth Shelters for a Diversionary Activity Scheme. </t>
  </si>
  <si>
    <t>Method of delivery to be approved by Community and</t>
  </si>
  <si>
    <t>Leisure Policy and Scrutiny Panel.</t>
  </si>
  <si>
    <t>-</t>
  </si>
  <si>
    <t>programme of Council owned trees.</t>
  </si>
  <si>
    <t>To carry out an asset management and inspection</t>
  </si>
  <si>
    <t>To provide resources for additional tree planting and</t>
  </si>
  <si>
    <t>maintenance following the completion of the asset</t>
  </si>
  <si>
    <t>team by providing additional permanent resources for</t>
  </si>
  <si>
    <t>all the year round.</t>
  </si>
  <si>
    <t>Capital Programme</t>
  </si>
  <si>
    <t>TOTAL ADDITIONAL OPTIONS</t>
  </si>
  <si>
    <t>TOTAL DELETION OF OPTIONS</t>
  </si>
  <si>
    <t>NET COST OF AMENDMENT</t>
  </si>
  <si>
    <t>ADDITIONS TO CABINET PROPOSALS</t>
  </si>
  <si>
    <t>DELETIONS TO CABINET PROPOSALS</t>
  </si>
  <si>
    <t>Parks and Open Spaces - Arboriculture Services</t>
  </si>
  <si>
    <t>management and inspection programme. Note capital</t>
  </si>
  <si>
    <t>Provide contingency for the funding  of a Youth</t>
  </si>
  <si>
    <t>Shelter for a Diversionary Activity Scheme. Method of</t>
  </si>
  <si>
    <t>delivery to be agreed by the Cabinet.</t>
  </si>
  <si>
    <t>refers to the purchase of a Tree Gang vehicle.</t>
  </si>
  <si>
    <t>Parks and Opens Spaces - Diversionary Activity</t>
  </si>
  <si>
    <t>WYRE FOREST DISTRICT COUNCIL</t>
  </si>
  <si>
    <t>COUNCIL MEETING</t>
  </si>
  <si>
    <t>1ST MARCH 2006</t>
  </si>
  <si>
    <t>Agenda Item 10a - The Budget Proposals 2006/2009</t>
  </si>
  <si>
    <t>AMENDMENT TO BE MOVED BY THE LABOUR GROUP</t>
  </si>
  <si>
    <t>BUDGET AND POLICY FRAMEWORK STRATEGY</t>
  </si>
  <si>
    <t>The Cabinet recommendations to Council at its meeting on 16th February 2006, to be approved subject to</t>
  </si>
  <si>
    <t>the amendments detailed below :-</t>
  </si>
  <si>
    <t>Provide a contingency for one off and residual costs</t>
  </si>
  <si>
    <t>e.g. removal expenses, parallel running, residual rent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</si>
</sst>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C\R\-#,##0\ "/>
    <numFmt numFmtId="165" formatCode="#,##0;#,##0\ \C\R\ "/>
    <numFmt numFmtId="166" formatCode="#,##0;#,##0\ \C\R"/>
    <numFmt numFmtId="167" formatCode="_-\ \ \ \ * #,##0.00_-;\-* #,##0.00_-;_-* &quot;-&quot;??_-;_-@_-"/>
    <numFmt numFmtId="168" formatCode="_ \ \ \ \-* #,##0.00_-;\-* #,##0.00_-;_-* &quot;-&quot;??_-;_-@_-"/>
    <numFmt numFmtId="169" formatCode="_ \ \ \ \-* #,##0.00\-;\-* #,##0.00\-;_-* &quot;-&quot;??_-;_-@_-"/>
    <numFmt numFmtId="170" formatCode="\ \-* #,##0.00\-;\-* #,##0.00\-;_-* &quot;-&quot;??_-;_-@_-"/>
    <numFmt numFmtId="171" formatCode="\ \-* #,##0.00;\-* #,##0.00\-;\-* &quot;-&quot;??\-;\-@\-"/>
    <numFmt numFmtId="172" formatCode="\ \-* #,##0.00;\-* #,##0.00\-;* &quot;-&quot;??;\-@\-"/>
    <numFmt numFmtId="173" formatCode="_*#,##0_-;*#\,##0\ \C\R_-;_*&quot;-&quot;_-;_-@\-"/>
    <numFmt numFmtId="174" formatCode="_*#,##0_-;_*#,##0\ \C\R_-;_*\ &quot;-&quot;_-;_-@\-"/>
    <numFmt numFmtId="175" formatCode="#,##0;#,##0\ \C\R;&quot;-&quot;"/>
    <numFmt numFmtId="176" formatCode="0.0"/>
    <numFmt numFmtId="177" formatCode="#,##0.0;#,##0.0\ \C\R;&quot;-&quot;"/>
    <numFmt numFmtId="178" formatCode="#,##0.00;#,##0.00\ \C\R;&quot;-&quot;"/>
    <numFmt numFmtId="179" formatCode="#,##0.000;#,##0.000\ \C\R;&quot;-&quot;"/>
    <numFmt numFmtId="180" formatCode="_-* #,##0_-;\-* #,##0_-;_-* &quot;-&quot;??_-;_-@_-"/>
    <numFmt numFmtId="181" formatCode="0.0%"/>
    <numFmt numFmtId="182" formatCode="_-* #,##0.0_-;\-* #,##0.0_-;_-* &quot;-&quot;??_-;_-@_-"/>
    <numFmt numFmtId="183" formatCode="#,##0.0"/>
    <numFmt numFmtId="184" formatCode="#,##0.000"/>
    <numFmt numFmtId="185" formatCode="_-* #,##0.000_-;\-* #,##0.000_-;_-* &quot;-&quot;??_-;_-@_-"/>
    <numFmt numFmtId="186" formatCode="_-* #,##0.0000_-;\-* #,##0.0000_-;_-* &quot;-&quot;??_-;_-@_-"/>
    <numFmt numFmtId="187" formatCode="_-* #,##0.00000_-;\-* #,##0.00000_-;_-* &quot;-&quot;??_-;_-@_-"/>
    <numFmt numFmtId="188" formatCode="#,##0;#,##0\ \C\R;&quot;*&quot;"/>
    <numFmt numFmtId="189" formatCode="#,##0;&quot;*&quot;#,##0\ \C\R;&quot;*&quot;"/>
    <numFmt numFmtId="190" formatCode="&quot;*&quot;#,##0;\C\r*#\,##0"/>
    <numFmt numFmtId="191" formatCode="&quot;*&quot;#,##0.0;\C\r*#\,##0.0"/>
    <numFmt numFmtId="192" formatCode="&quot;*&quot;#,##0.00;\C\r*#\,##0.00"/>
    <numFmt numFmtId="193" formatCode="&quot;*&quot;\ #,##0;\C\r* #,##0"/>
    <numFmt numFmtId="194" formatCode="0.000"/>
    <numFmt numFmtId="195" formatCode="0.0000"/>
    <numFmt numFmtId="196" formatCode="0.000%"/>
    <numFmt numFmtId="197" formatCode="#,##0;\(#,##0\);&quot;-&quot;"/>
  </numFmts>
  <fonts count="1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b/>
      <u val="single"/>
      <sz val="14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20"/>
      <name val="Arial"/>
      <family val="2"/>
    </font>
    <font>
      <sz val="20"/>
      <name val="Arial"/>
      <family val="0"/>
    </font>
    <font>
      <b/>
      <u val="single"/>
      <sz val="18"/>
      <name val="Arial"/>
      <family val="2"/>
    </font>
    <font>
      <sz val="18"/>
      <name val="Arial"/>
      <family val="0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22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1" xfId="0" applyFont="1" applyBorder="1" applyAlignment="1">
      <alignment/>
    </xf>
    <xf numFmtId="14" fontId="9" fillId="0" borderId="3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8" fillId="0" borderId="4" xfId="0" applyFont="1" applyBorder="1" applyAlignment="1">
      <alignment horizontal="center"/>
    </xf>
    <xf numFmtId="175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/>
    </xf>
    <xf numFmtId="175" fontId="8" fillId="0" borderId="0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 horizontal="center"/>
    </xf>
    <xf numFmtId="175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77" fontId="8" fillId="0" borderId="7" xfId="0" applyNumberFormat="1" applyFont="1" applyBorder="1" applyAlignment="1">
      <alignment horizontal="center"/>
    </xf>
    <xf numFmtId="177" fontId="8" fillId="0" borderId="3" xfId="0" applyNumberFormat="1" applyFont="1" applyBorder="1" applyAlignment="1">
      <alignment horizontal="center"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177" fontId="8" fillId="0" borderId="11" xfId="0" applyNumberFormat="1" applyFont="1" applyBorder="1" applyAlignment="1">
      <alignment horizontal="center"/>
    </xf>
    <xf numFmtId="175" fontId="8" fillId="0" borderId="1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175" fontId="8" fillId="0" borderId="1" xfId="0" applyNumberFormat="1" applyFont="1" applyBorder="1" applyAlignment="1">
      <alignment horizontal="center"/>
    </xf>
    <xf numFmtId="176" fontId="8" fillId="0" borderId="7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76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18"/>
  <sheetViews>
    <sheetView workbookViewId="0" topLeftCell="A1">
      <selection activeCell="A1" sqref="A1"/>
    </sheetView>
  </sheetViews>
  <sheetFormatPr defaultColWidth="9.140625" defaultRowHeight="12.75"/>
  <sheetData>
    <row r="7" spans="1:9" ht="26.25">
      <c r="A7" s="54" t="s">
        <v>55</v>
      </c>
      <c r="B7" s="54"/>
      <c r="C7" s="54"/>
      <c r="D7" s="54"/>
      <c r="E7" s="54"/>
      <c r="F7" s="54"/>
      <c r="G7" s="54"/>
      <c r="H7" s="54"/>
      <c r="I7" s="54"/>
    </row>
    <row r="8" spans="1:9" ht="26.25">
      <c r="A8" s="54"/>
      <c r="B8" s="54"/>
      <c r="C8" s="54"/>
      <c r="D8" s="54"/>
      <c r="E8" s="54"/>
      <c r="F8" s="54"/>
      <c r="G8" s="54"/>
      <c r="H8" s="50"/>
      <c r="I8" s="50"/>
    </row>
    <row r="9" spans="1:9" ht="26.25">
      <c r="A9" s="54" t="s">
        <v>56</v>
      </c>
      <c r="B9" s="54"/>
      <c r="C9" s="54"/>
      <c r="D9" s="54"/>
      <c r="E9" s="54"/>
      <c r="F9" s="54"/>
      <c r="G9" s="54"/>
      <c r="H9" s="54"/>
      <c r="I9" s="54"/>
    </row>
    <row r="10" spans="1:9" ht="26.25">
      <c r="A10" s="54" t="s">
        <v>57</v>
      </c>
      <c r="B10" s="54"/>
      <c r="C10" s="54"/>
      <c r="D10" s="54"/>
      <c r="E10" s="54"/>
      <c r="F10" s="54"/>
      <c r="G10" s="54"/>
      <c r="H10" s="54"/>
      <c r="I10" s="54"/>
    </row>
    <row r="11" spans="1:9" ht="26.25">
      <c r="A11" s="49"/>
      <c r="B11" s="49"/>
      <c r="C11" s="49"/>
      <c r="D11" s="49"/>
      <c r="E11" s="49"/>
      <c r="F11" s="49"/>
      <c r="G11" s="49"/>
      <c r="H11" s="49"/>
      <c r="I11" s="49"/>
    </row>
    <row r="12" spans="1:9" ht="26.25">
      <c r="A12" s="54"/>
      <c r="B12" s="54"/>
      <c r="C12" s="54"/>
      <c r="D12" s="54"/>
      <c r="E12" s="54"/>
      <c r="F12" s="54"/>
      <c r="G12" s="54"/>
      <c r="H12" s="50"/>
      <c r="I12" s="50"/>
    </row>
    <row r="13" spans="1:9" ht="23.25">
      <c r="A13" s="55" t="s">
        <v>58</v>
      </c>
      <c r="B13" s="55"/>
      <c r="C13" s="55"/>
      <c r="D13" s="55"/>
      <c r="E13" s="55"/>
      <c r="F13" s="55"/>
      <c r="G13" s="55"/>
      <c r="H13" s="55"/>
      <c r="I13" s="55"/>
    </row>
    <row r="14" spans="1:9" ht="23.25">
      <c r="A14" s="51"/>
      <c r="B14" s="51"/>
      <c r="C14" s="51"/>
      <c r="D14" s="51"/>
      <c r="E14" s="51"/>
      <c r="F14" s="51"/>
      <c r="G14" s="51"/>
      <c r="H14" s="51"/>
      <c r="I14" s="51"/>
    </row>
    <row r="15" spans="1:9" ht="23.25">
      <c r="A15" s="51"/>
      <c r="B15" s="51"/>
      <c r="C15" s="51"/>
      <c r="D15" s="51"/>
      <c r="E15" s="51"/>
      <c r="F15" s="51"/>
      <c r="G15" s="51"/>
      <c r="H15" s="51"/>
      <c r="I15" s="51"/>
    </row>
    <row r="16" spans="1:9" ht="23.25">
      <c r="A16" s="55"/>
      <c r="B16" s="55"/>
      <c r="C16" s="55"/>
      <c r="D16" s="55"/>
      <c r="E16" s="55"/>
      <c r="F16" s="55"/>
      <c r="G16" s="55"/>
      <c r="H16" s="52"/>
      <c r="I16" s="52"/>
    </row>
    <row r="17" spans="1:9" ht="23.25">
      <c r="A17" s="53"/>
      <c r="B17" s="53"/>
      <c r="C17" s="53"/>
      <c r="D17" s="53"/>
      <c r="E17" s="53"/>
      <c r="F17" s="53"/>
      <c r="G17" s="53"/>
      <c r="H17" s="52"/>
      <c r="I17" s="52"/>
    </row>
    <row r="18" spans="1:9" ht="20.25">
      <c r="A18" s="56" t="s">
        <v>59</v>
      </c>
      <c r="B18" s="56"/>
      <c r="C18" s="56"/>
      <c r="D18" s="56"/>
      <c r="E18" s="56"/>
      <c r="F18" s="56"/>
      <c r="G18" s="56"/>
      <c r="H18" s="56"/>
      <c r="I18" s="56"/>
    </row>
  </sheetData>
  <mergeCells count="8">
    <mergeCell ref="A12:G12"/>
    <mergeCell ref="A16:G16"/>
    <mergeCell ref="A13:I13"/>
    <mergeCell ref="A18:I18"/>
    <mergeCell ref="A8:G8"/>
    <mergeCell ref="A7:I7"/>
    <mergeCell ref="A9:I9"/>
    <mergeCell ref="A10:I1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8.00390625" style="1" bestFit="1" customWidth="1"/>
    <col min="2" max="2" width="55.28125" style="1" customWidth="1"/>
    <col min="3" max="3" width="5.140625" style="1" customWidth="1"/>
    <col min="4" max="7" width="13.7109375" style="1" customWidth="1"/>
    <col min="8" max="16384" width="9.140625" style="1" customWidth="1"/>
  </cols>
  <sheetData>
    <row r="1" spans="1:8" ht="20.25">
      <c r="A1" s="56" t="s">
        <v>55</v>
      </c>
      <c r="B1" s="56"/>
      <c r="C1" s="56"/>
      <c r="D1" s="56"/>
      <c r="E1" s="56"/>
      <c r="F1" s="56"/>
      <c r="G1" s="56"/>
      <c r="H1" s="6"/>
    </row>
    <row r="2" spans="1:7" ht="18">
      <c r="A2" s="61"/>
      <c r="B2" s="61"/>
      <c r="C2" s="61"/>
      <c r="D2" s="61"/>
      <c r="E2" s="61"/>
      <c r="F2" s="61"/>
      <c r="G2" s="61"/>
    </row>
    <row r="3" spans="1:7" ht="18">
      <c r="A3" s="61" t="s">
        <v>56</v>
      </c>
      <c r="B3" s="61"/>
      <c r="C3" s="61"/>
      <c r="D3" s="61"/>
      <c r="E3" s="61"/>
      <c r="F3" s="61"/>
      <c r="G3" s="61"/>
    </row>
    <row r="4" spans="1:7" ht="18">
      <c r="A4" s="61" t="s">
        <v>57</v>
      </c>
      <c r="B4" s="61"/>
      <c r="C4" s="61"/>
      <c r="D4" s="61"/>
      <c r="E4" s="61"/>
      <c r="F4" s="61"/>
      <c r="G4" s="61"/>
    </row>
    <row r="5" spans="1:7" ht="18">
      <c r="A5" s="61"/>
      <c r="B5" s="61"/>
      <c r="C5" s="61"/>
      <c r="D5" s="61"/>
      <c r="E5" s="61"/>
      <c r="F5" s="61"/>
      <c r="G5" s="61"/>
    </row>
    <row r="6" spans="1:7" ht="18">
      <c r="A6" s="61" t="s">
        <v>58</v>
      </c>
      <c r="B6" s="61"/>
      <c r="C6" s="61"/>
      <c r="D6" s="61"/>
      <c r="E6" s="61"/>
      <c r="F6" s="61"/>
      <c r="G6" s="61"/>
    </row>
    <row r="7" spans="1:7" ht="18">
      <c r="A7" s="61"/>
      <c r="B7" s="61"/>
      <c r="C7" s="61"/>
      <c r="D7" s="61"/>
      <c r="E7" s="61"/>
      <c r="F7" s="61"/>
      <c r="G7" s="61"/>
    </row>
    <row r="9" spans="1:7" ht="15.75" customHeight="1">
      <c r="A9" s="57" t="s">
        <v>59</v>
      </c>
      <c r="B9" s="57"/>
      <c r="C9" s="57"/>
      <c r="D9" s="57"/>
      <c r="E9" s="57"/>
      <c r="F9" s="57"/>
      <c r="G9" s="57"/>
    </row>
    <row r="10" spans="1:7" ht="15.75" customHeight="1">
      <c r="A10" s="7"/>
      <c r="B10" s="7"/>
      <c r="C10" s="7"/>
      <c r="D10" s="7"/>
      <c r="E10" s="7"/>
      <c r="F10" s="7"/>
      <c r="G10" s="7"/>
    </row>
    <row r="11" spans="1:7" ht="15.75" customHeight="1">
      <c r="A11" s="7" t="s">
        <v>60</v>
      </c>
      <c r="B11" s="7"/>
      <c r="C11" s="7"/>
      <c r="D11" s="7"/>
      <c r="E11" s="7"/>
      <c r="F11" s="7"/>
      <c r="G11" s="7"/>
    </row>
    <row r="12" spans="1:7" ht="15.75" customHeight="1">
      <c r="A12" s="7"/>
      <c r="B12" s="7"/>
      <c r="C12" s="7"/>
      <c r="D12" s="7"/>
      <c r="E12" s="7"/>
      <c r="F12" s="7"/>
      <c r="G12" s="7"/>
    </row>
    <row r="13" spans="1:7" ht="15.75" customHeight="1">
      <c r="A13" s="8" t="s">
        <v>61</v>
      </c>
      <c r="B13" s="7"/>
      <c r="C13" s="7"/>
      <c r="D13" s="7"/>
      <c r="E13" s="7"/>
      <c r="F13" s="7"/>
      <c r="G13" s="7"/>
    </row>
    <row r="14" spans="1:7" ht="15.75" customHeight="1">
      <c r="A14" s="8" t="s">
        <v>62</v>
      </c>
      <c r="B14" s="7"/>
      <c r="C14" s="7"/>
      <c r="D14" s="7"/>
      <c r="E14" s="7"/>
      <c r="F14" s="7"/>
      <c r="G14" s="7"/>
    </row>
    <row r="15" ht="5.25" customHeight="1"/>
    <row r="16" ht="6.75" customHeight="1"/>
    <row r="17" ht="15.75" customHeight="1">
      <c r="A17" s="3"/>
    </row>
    <row r="18" spans="1:7" ht="9.75" customHeight="1">
      <c r="A18" s="9"/>
      <c r="B18" s="10"/>
      <c r="C18" s="11"/>
      <c r="D18" s="58" t="s">
        <v>0</v>
      </c>
      <c r="E18" s="59"/>
      <c r="F18" s="59"/>
      <c r="G18" s="60"/>
    </row>
    <row r="19" spans="1:7" ht="15" customHeight="1">
      <c r="A19" s="12" t="s">
        <v>11</v>
      </c>
      <c r="B19" s="13" t="s">
        <v>1</v>
      </c>
      <c r="C19" s="12" t="s">
        <v>2</v>
      </c>
      <c r="D19" s="14"/>
      <c r="E19" s="14"/>
      <c r="F19" s="9"/>
      <c r="G19" s="9" t="s">
        <v>3</v>
      </c>
    </row>
    <row r="20" spans="1:7" ht="15" customHeight="1">
      <c r="A20" s="12" t="s">
        <v>12</v>
      </c>
      <c r="B20" s="13"/>
      <c r="C20" s="12"/>
      <c r="D20" s="12" t="s">
        <v>4</v>
      </c>
      <c r="E20" s="12" t="s">
        <v>5</v>
      </c>
      <c r="F20" s="15" t="s">
        <v>10</v>
      </c>
      <c r="G20" s="15">
        <v>39903</v>
      </c>
    </row>
    <row r="21" spans="1:7" ht="15" customHeight="1" thickBot="1">
      <c r="A21" s="16"/>
      <c r="B21" s="17"/>
      <c r="C21" s="17"/>
      <c r="D21" s="16" t="s">
        <v>6</v>
      </c>
      <c r="E21" s="16" t="s">
        <v>6</v>
      </c>
      <c r="F21" s="16" t="s">
        <v>6</v>
      </c>
      <c r="G21" s="16" t="s">
        <v>6</v>
      </c>
    </row>
    <row r="22" spans="1:7" ht="15" customHeight="1" thickTop="1">
      <c r="A22" s="12"/>
      <c r="B22" s="18" t="s">
        <v>46</v>
      </c>
      <c r="C22" s="19"/>
      <c r="D22" s="12"/>
      <c r="E22" s="12"/>
      <c r="F22" s="12"/>
      <c r="G22" s="12"/>
    </row>
    <row r="23" spans="1:7" ht="15" customHeight="1">
      <c r="A23" s="20" t="s">
        <v>20</v>
      </c>
      <c r="B23" s="21" t="s">
        <v>25</v>
      </c>
      <c r="C23" s="22"/>
      <c r="D23" s="23"/>
      <c r="E23" s="23"/>
      <c r="F23" s="23"/>
      <c r="G23" s="23"/>
    </row>
    <row r="24" spans="1:7" ht="15" customHeight="1">
      <c r="A24" s="20"/>
      <c r="B24" s="21" t="s">
        <v>26</v>
      </c>
      <c r="C24" s="22"/>
      <c r="D24" s="23"/>
      <c r="E24" s="23"/>
      <c r="F24" s="23"/>
      <c r="G24" s="23"/>
    </row>
    <row r="25" spans="1:7" ht="15" customHeight="1">
      <c r="A25" s="12"/>
      <c r="B25" s="24" t="s">
        <v>31</v>
      </c>
      <c r="C25" s="22" t="s">
        <v>7</v>
      </c>
      <c r="D25" s="23">
        <v>0</v>
      </c>
      <c r="E25" s="23">
        <v>0</v>
      </c>
      <c r="F25" s="23">
        <v>0</v>
      </c>
      <c r="G25" s="23">
        <v>0</v>
      </c>
    </row>
    <row r="26" spans="1:7" ht="15" customHeight="1">
      <c r="A26" s="12"/>
      <c r="B26" s="24" t="s">
        <v>32</v>
      </c>
      <c r="C26" s="22" t="s">
        <v>8</v>
      </c>
      <c r="D26" s="23">
        <v>10000</v>
      </c>
      <c r="E26" s="23">
        <v>10000</v>
      </c>
      <c r="F26" s="23">
        <v>10000</v>
      </c>
      <c r="G26" s="23" t="s">
        <v>35</v>
      </c>
    </row>
    <row r="27" spans="1:7" ht="15" customHeight="1">
      <c r="A27" s="12"/>
      <c r="B27" s="24" t="s">
        <v>33</v>
      </c>
      <c r="C27" s="20" t="s">
        <v>9</v>
      </c>
      <c r="D27" s="23">
        <v>0</v>
      </c>
      <c r="E27" s="23">
        <v>0</v>
      </c>
      <c r="F27" s="25">
        <v>0</v>
      </c>
      <c r="G27" s="23">
        <v>0</v>
      </c>
    </row>
    <row r="28" spans="1:7" ht="15" customHeight="1">
      <c r="A28" s="26"/>
      <c r="B28" s="27" t="s">
        <v>34</v>
      </c>
      <c r="C28" s="28"/>
      <c r="D28" s="29"/>
      <c r="E28" s="29"/>
      <c r="F28" s="29"/>
      <c r="G28" s="29"/>
    </row>
    <row r="29" spans="1:7" ht="15" customHeight="1">
      <c r="A29" s="20" t="s">
        <v>20</v>
      </c>
      <c r="B29" s="21" t="s">
        <v>48</v>
      </c>
      <c r="C29" s="22"/>
      <c r="D29" s="23"/>
      <c r="E29" s="23"/>
      <c r="F29" s="23"/>
      <c r="G29" s="23"/>
    </row>
    <row r="30" spans="1:7" ht="15" customHeight="1">
      <c r="A30" s="12"/>
      <c r="B30" s="24" t="s">
        <v>37</v>
      </c>
      <c r="C30" s="22" t="s">
        <v>7</v>
      </c>
      <c r="D30" s="23">
        <v>0</v>
      </c>
      <c r="E30" s="23">
        <v>0</v>
      </c>
      <c r="F30" s="23">
        <v>0</v>
      </c>
      <c r="G30" s="23">
        <v>0</v>
      </c>
    </row>
    <row r="31" spans="1:7" ht="15" customHeight="1">
      <c r="A31" s="12"/>
      <c r="B31" s="24" t="s">
        <v>36</v>
      </c>
      <c r="C31" s="22" t="s">
        <v>8</v>
      </c>
      <c r="D31" s="23">
        <v>25000</v>
      </c>
      <c r="E31" s="23">
        <v>0</v>
      </c>
      <c r="F31" s="23">
        <v>0</v>
      </c>
      <c r="G31" s="23">
        <v>0</v>
      </c>
    </row>
    <row r="32" spans="1:7" ht="15" customHeight="1">
      <c r="A32" s="26"/>
      <c r="B32" s="27"/>
      <c r="C32" s="30" t="s">
        <v>9</v>
      </c>
      <c r="D32" s="29">
        <v>1</v>
      </c>
      <c r="E32" s="29">
        <v>0</v>
      </c>
      <c r="F32" s="29">
        <v>0</v>
      </c>
      <c r="G32" s="29">
        <v>0</v>
      </c>
    </row>
    <row r="33" spans="1:7" ht="15" customHeight="1">
      <c r="A33" s="20" t="s">
        <v>20</v>
      </c>
      <c r="B33" s="21" t="s">
        <v>48</v>
      </c>
      <c r="C33" s="22"/>
      <c r="D33" s="23"/>
      <c r="E33" s="23"/>
      <c r="F33" s="23"/>
      <c r="G33" s="23"/>
    </row>
    <row r="34" spans="1:7" ht="15" customHeight="1">
      <c r="A34" s="12"/>
      <c r="B34" s="24" t="s">
        <v>38</v>
      </c>
      <c r="C34" s="22" t="s">
        <v>7</v>
      </c>
      <c r="D34" s="23">
        <v>0</v>
      </c>
      <c r="E34" s="23">
        <v>15000</v>
      </c>
      <c r="F34" s="23">
        <v>0</v>
      </c>
      <c r="G34" s="23">
        <v>0</v>
      </c>
    </row>
    <row r="35" spans="1:7" ht="15" customHeight="1">
      <c r="A35" s="12"/>
      <c r="B35" s="24" t="s">
        <v>39</v>
      </c>
      <c r="C35" s="22" t="s">
        <v>8</v>
      </c>
      <c r="D35" s="23">
        <v>0</v>
      </c>
      <c r="E35" s="23">
        <v>35000</v>
      </c>
      <c r="F35" s="23">
        <v>35000</v>
      </c>
      <c r="G35" s="23">
        <v>35000</v>
      </c>
    </row>
    <row r="36" spans="1:7" ht="15" customHeight="1">
      <c r="A36" s="12"/>
      <c r="B36" s="24" t="s">
        <v>49</v>
      </c>
      <c r="C36" s="20" t="s">
        <v>9</v>
      </c>
      <c r="D36" s="23">
        <v>0</v>
      </c>
      <c r="E36" s="23">
        <v>1</v>
      </c>
      <c r="F36" s="23">
        <v>1</v>
      </c>
      <c r="G36" s="23">
        <v>1</v>
      </c>
    </row>
    <row r="37" spans="1:7" ht="15" customHeight="1">
      <c r="A37" s="26"/>
      <c r="B37" s="27" t="s">
        <v>53</v>
      </c>
      <c r="C37" s="28"/>
      <c r="D37" s="29"/>
      <c r="E37" s="29"/>
      <c r="F37" s="29"/>
      <c r="G37" s="29"/>
    </row>
    <row r="38" spans="1:7" ht="15" customHeight="1">
      <c r="A38" s="20" t="s">
        <v>18</v>
      </c>
      <c r="B38" s="21" t="s">
        <v>17</v>
      </c>
      <c r="C38" s="19"/>
      <c r="D38" s="12"/>
      <c r="E38" s="12"/>
      <c r="F38" s="12"/>
      <c r="G38" s="12"/>
    </row>
    <row r="39" spans="1:7" ht="15" customHeight="1">
      <c r="A39" s="12"/>
      <c r="B39" s="24" t="s">
        <v>19</v>
      </c>
      <c r="C39" s="22" t="s">
        <v>7</v>
      </c>
      <c r="D39" s="23">
        <v>0</v>
      </c>
      <c r="E39" s="23">
        <v>0</v>
      </c>
      <c r="F39" s="23">
        <v>0</v>
      </c>
      <c r="G39" s="23">
        <v>0</v>
      </c>
    </row>
    <row r="40" spans="1:7" ht="15" customHeight="1">
      <c r="A40" s="12"/>
      <c r="B40" s="24" t="s">
        <v>40</v>
      </c>
      <c r="C40" s="22" t="s">
        <v>8</v>
      </c>
      <c r="D40" s="23">
        <v>70000</v>
      </c>
      <c r="E40" s="23">
        <v>70000</v>
      </c>
      <c r="F40" s="23">
        <v>70000</v>
      </c>
      <c r="G40" s="23">
        <v>70000</v>
      </c>
    </row>
    <row r="41" spans="1:7" ht="15" customHeight="1">
      <c r="A41" s="26"/>
      <c r="B41" s="27" t="s">
        <v>41</v>
      </c>
      <c r="C41" s="30" t="s">
        <v>9</v>
      </c>
      <c r="D41" s="29">
        <v>3</v>
      </c>
      <c r="E41" s="29">
        <v>3</v>
      </c>
      <c r="F41" s="29">
        <v>3</v>
      </c>
      <c r="G41" s="29">
        <v>3</v>
      </c>
    </row>
    <row r="42" spans="1:7" ht="15" customHeight="1">
      <c r="A42" s="12"/>
      <c r="B42" s="24"/>
      <c r="C42" s="22" t="s">
        <v>7</v>
      </c>
      <c r="D42" s="23">
        <f aca="true" t="shared" si="0" ref="D42:F44">D25+D30+D34+D39</f>
        <v>0</v>
      </c>
      <c r="E42" s="23">
        <f t="shared" si="0"/>
        <v>15000</v>
      </c>
      <c r="F42" s="23">
        <f t="shared" si="0"/>
        <v>0</v>
      </c>
      <c r="G42" s="23"/>
    </row>
    <row r="43" spans="1:7" ht="15" customHeight="1">
      <c r="A43" s="12"/>
      <c r="B43" s="18" t="s">
        <v>43</v>
      </c>
      <c r="C43" s="22" t="s">
        <v>8</v>
      </c>
      <c r="D43" s="23">
        <f t="shared" si="0"/>
        <v>105000</v>
      </c>
      <c r="E43" s="23">
        <f t="shared" si="0"/>
        <v>115000</v>
      </c>
      <c r="F43" s="23">
        <f t="shared" si="0"/>
        <v>115000</v>
      </c>
      <c r="G43" s="23"/>
    </row>
    <row r="44" spans="1:7" ht="15" customHeight="1">
      <c r="A44" s="26"/>
      <c r="B44" s="27"/>
      <c r="C44" s="30" t="s">
        <v>9</v>
      </c>
      <c r="D44" s="29">
        <f t="shared" si="0"/>
        <v>4</v>
      </c>
      <c r="E44" s="29">
        <f t="shared" si="0"/>
        <v>4</v>
      </c>
      <c r="F44" s="29">
        <f t="shared" si="0"/>
        <v>4</v>
      </c>
      <c r="G44" s="29"/>
    </row>
    <row r="45" spans="1:7" ht="15" customHeight="1">
      <c r="A45" s="12"/>
      <c r="B45" s="18" t="s">
        <v>47</v>
      </c>
      <c r="C45" s="22"/>
      <c r="D45" s="23"/>
      <c r="E45" s="23"/>
      <c r="F45" s="23"/>
      <c r="G45" s="23"/>
    </row>
    <row r="46" spans="1:7" ht="15" customHeight="1">
      <c r="A46" s="12"/>
      <c r="B46" s="21" t="s">
        <v>42</v>
      </c>
      <c r="C46" s="22"/>
      <c r="D46" s="23"/>
      <c r="E46" s="23"/>
      <c r="F46" s="23"/>
      <c r="G46" s="23"/>
    </row>
    <row r="47" spans="1:7" ht="15" customHeight="1">
      <c r="A47" s="12"/>
      <c r="B47" s="24" t="s">
        <v>21</v>
      </c>
      <c r="C47" s="22" t="s">
        <v>7</v>
      </c>
      <c r="D47" s="23">
        <v>0</v>
      </c>
      <c r="E47" s="23">
        <v>0</v>
      </c>
      <c r="F47" s="23">
        <v>0</v>
      </c>
      <c r="G47" s="23">
        <v>0</v>
      </c>
    </row>
    <row r="48" spans="1:7" ht="15" customHeight="1">
      <c r="A48" s="12"/>
      <c r="B48" s="24" t="s">
        <v>22</v>
      </c>
      <c r="C48" s="22" t="s">
        <v>8</v>
      </c>
      <c r="D48" s="23">
        <v>-200000</v>
      </c>
      <c r="E48" s="23">
        <v>40000</v>
      </c>
      <c r="F48" s="23">
        <v>40000</v>
      </c>
      <c r="G48" s="23">
        <v>40000</v>
      </c>
    </row>
    <row r="49" spans="1:7" ht="15" customHeight="1">
      <c r="A49" s="26"/>
      <c r="B49" s="27"/>
      <c r="C49" s="30" t="s">
        <v>9</v>
      </c>
      <c r="D49" s="29">
        <v>0</v>
      </c>
      <c r="E49" s="29">
        <v>0</v>
      </c>
      <c r="F49" s="29">
        <v>0</v>
      </c>
      <c r="G49" s="29">
        <v>0</v>
      </c>
    </row>
    <row r="50" spans="1:7" ht="15" customHeight="1">
      <c r="A50" s="20" t="s">
        <v>20</v>
      </c>
      <c r="B50" s="21" t="s">
        <v>54</v>
      </c>
      <c r="C50" s="22"/>
      <c r="D50" s="23"/>
      <c r="E50" s="23"/>
      <c r="F50" s="23"/>
      <c r="G50" s="23"/>
    </row>
    <row r="51" spans="1:7" ht="15" customHeight="1">
      <c r="A51" s="12"/>
      <c r="B51" s="21" t="s">
        <v>26</v>
      </c>
      <c r="C51" s="22"/>
      <c r="D51" s="23"/>
      <c r="E51" s="23"/>
      <c r="F51" s="23"/>
      <c r="G51" s="23"/>
    </row>
    <row r="52" spans="1:7" ht="15" customHeight="1">
      <c r="A52" s="12"/>
      <c r="B52" s="24" t="s">
        <v>50</v>
      </c>
      <c r="C52" s="22" t="s">
        <v>7</v>
      </c>
      <c r="D52" s="23">
        <v>0</v>
      </c>
      <c r="E52" s="23">
        <v>0</v>
      </c>
      <c r="F52" s="23">
        <v>0</v>
      </c>
      <c r="G52" s="23">
        <v>0</v>
      </c>
    </row>
    <row r="53" spans="1:7" ht="15" customHeight="1">
      <c r="A53" s="12"/>
      <c r="B53" s="24" t="s">
        <v>51</v>
      </c>
      <c r="C53" s="22" t="s">
        <v>8</v>
      </c>
      <c r="D53" s="23">
        <v>-10000</v>
      </c>
      <c r="E53" s="23">
        <v>0</v>
      </c>
      <c r="F53" s="23">
        <v>0</v>
      </c>
      <c r="G53" s="23">
        <v>0</v>
      </c>
    </row>
    <row r="54" spans="1:7" ht="15" customHeight="1">
      <c r="A54" s="26"/>
      <c r="B54" s="27" t="s">
        <v>52</v>
      </c>
      <c r="C54" s="30" t="s">
        <v>9</v>
      </c>
      <c r="D54" s="29">
        <v>0</v>
      </c>
      <c r="E54" s="29">
        <v>0</v>
      </c>
      <c r="F54" s="29">
        <v>0</v>
      </c>
      <c r="G54" s="29">
        <v>0</v>
      </c>
    </row>
    <row r="55" spans="1:7" ht="15" customHeight="1">
      <c r="A55" s="20" t="s">
        <v>18</v>
      </c>
      <c r="B55" s="21" t="s">
        <v>17</v>
      </c>
      <c r="C55" s="22"/>
      <c r="D55" s="23"/>
      <c r="E55" s="23"/>
      <c r="F55" s="23"/>
      <c r="G55" s="23"/>
    </row>
    <row r="56" spans="1:7" ht="15" customHeight="1">
      <c r="A56" s="12"/>
      <c r="B56" s="24" t="s">
        <v>19</v>
      </c>
      <c r="C56" s="22" t="s">
        <v>7</v>
      </c>
      <c r="D56" s="23">
        <v>0</v>
      </c>
      <c r="E56" s="23">
        <v>0</v>
      </c>
      <c r="F56" s="23">
        <v>0</v>
      </c>
      <c r="G56" s="23">
        <v>0</v>
      </c>
    </row>
    <row r="57" spans="1:7" ht="15" customHeight="1">
      <c r="A57" s="12"/>
      <c r="B57" s="24" t="s">
        <v>30</v>
      </c>
      <c r="C57" s="22" t="s">
        <v>8</v>
      </c>
      <c r="D57" s="23">
        <v>-35000</v>
      </c>
      <c r="E57" s="23">
        <v>-35000</v>
      </c>
      <c r="F57" s="23">
        <v>-35000</v>
      </c>
      <c r="G57" s="23">
        <v>-35000</v>
      </c>
    </row>
    <row r="58" spans="1:7" ht="15" customHeight="1">
      <c r="A58" s="26"/>
      <c r="B58" s="27" t="s">
        <v>27</v>
      </c>
      <c r="C58" s="28" t="s">
        <v>9</v>
      </c>
      <c r="D58" s="31">
        <v>-1.5</v>
      </c>
      <c r="E58" s="31">
        <v>-1.5</v>
      </c>
      <c r="F58" s="31">
        <v>-1.5</v>
      </c>
      <c r="G58" s="31">
        <v>-1.5</v>
      </c>
    </row>
    <row r="59" spans="1:7" ht="15" customHeight="1">
      <c r="A59" s="20" t="s">
        <v>24</v>
      </c>
      <c r="B59" s="21" t="s">
        <v>23</v>
      </c>
      <c r="C59" s="22"/>
      <c r="D59" s="32"/>
      <c r="E59" s="32"/>
      <c r="F59" s="32"/>
      <c r="G59" s="23"/>
    </row>
    <row r="60" spans="1:7" ht="15" customHeight="1">
      <c r="A60" s="20"/>
      <c r="B60" s="24" t="s">
        <v>63</v>
      </c>
      <c r="C60" s="22" t="s">
        <v>7</v>
      </c>
      <c r="D60" s="23">
        <v>0</v>
      </c>
      <c r="E60" s="23">
        <v>0</v>
      </c>
      <c r="F60" s="23">
        <v>0</v>
      </c>
      <c r="G60" s="23">
        <v>0</v>
      </c>
    </row>
    <row r="61" spans="1:7" ht="15" customHeight="1">
      <c r="A61" s="20"/>
      <c r="B61" s="24" t="s">
        <v>64</v>
      </c>
      <c r="C61" s="22" t="s">
        <v>8</v>
      </c>
      <c r="D61" s="32">
        <v>0</v>
      </c>
      <c r="E61" s="32">
        <v>0</v>
      </c>
      <c r="F61" s="23">
        <v>-100000</v>
      </c>
      <c r="G61" s="23">
        <v>0</v>
      </c>
    </row>
    <row r="62" spans="1:7" ht="15" customHeight="1">
      <c r="A62" s="20"/>
      <c r="B62" s="24" t="s">
        <v>28</v>
      </c>
      <c r="C62" s="20" t="s">
        <v>9</v>
      </c>
      <c r="D62" s="23">
        <v>0</v>
      </c>
      <c r="E62" s="23">
        <v>0</v>
      </c>
      <c r="F62" s="23">
        <v>0</v>
      </c>
      <c r="G62" s="23">
        <v>0</v>
      </c>
    </row>
    <row r="63" spans="1:7" ht="15" customHeight="1">
      <c r="A63" s="30"/>
      <c r="B63" s="27" t="s">
        <v>29</v>
      </c>
      <c r="C63" s="28"/>
      <c r="D63" s="29"/>
      <c r="E63" s="29"/>
      <c r="F63" s="29"/>
      <c r="G63" s="29"/>
    </row>
    <row r="64" spans="1:7" s="2" customFormat="1" ht="15" customHeight="1">
      <c r="A64" s="20"/>
      <c r="B64" s="33"/>
      <c r="C64" s="34" t="s">
        <v>7</v>
      </c>
      <c r="D64" s="23">
        <f>D47+D52+D56+D60</f>
        <v>0</v>
      </c>
      <c r="E64" s="23">
        <f>E47+E56+E60</f>
        <v>0</v>
      </c>
      <c r="F64" s="23">
        <f>F47+F56+F60</f>
        <v>0</v>
      </c>
      <c r="G64" s="23"/>
    </row>
    <row r="65" spans="1:7" s="2" customFormat="1" ht="15" customHeight="1">
      <c r="A65" s="20"/>
      <c r="B65" s="18" t="s">
        <v>44</v>
      </c>
      <c r="C65" s="34" t="s">
        <v>8</v>
      </c>
      <c r="D65" s="23">
        <f>D48+D53+D57+D61</f>
        <v>-245000</v>
      </c>
      <c r="E65" s="23">
        <f>E48+E53+E57+E61</f>
        <v>5000</v>
      </c>
      <c r="F65" s="23">
        <f>F48+F53+F57+F61</f>
        <v>-95000</v>
      </c>
      <c r="G65" s="23"/>
    </row>
    <row r="66" spans="1:7" s="2" customFormat="1" ht="15" customHeight="1">
      <c r="A66" s="30"/>
      <c r="B66" s="35"/>
      <c r="C66" s="30" t="s">
        <v>9</v>
      </c>
      <c r="D66" s="31">
        <f>D49+D54+D58+D62</f>
        <v>-1.5</v>
      </c>
      <c r="E66" s="31">
        <f>E49+E54+E58+E62</f>
        <v>-1.5</v>
      </c>
      <c r="F66" s="31">
        <f>F49+F54+F58+F62</f>
        <v>-1.5</v>
      </c>
      <c r="G66" s="29"/>
    </row>
    <row r="67" spans="1:7" s="2" customFormat="1" ht="15" customHeight="1">
      <c r="A67" s="36"/>
      <c r="B67" s="37"/>
      <c r="C67" s="36"/>
      <c r="D67" s="38"/>
      <c r="E67" s="38"/>
      <c r="F67" s="38"/>
      <c r="G67" s="39"/>
    </row>
    <row r="68" spans="1:8" s="2" customFormat="1" ht="15" customHeight="1">
      <c r="A68" s="40"/>
      <c r="B68" s="41"/>
      <c r="C68" s="40" t="s">
        <v>7</v>
      </c>
      <c r="D68" s="42">
        <f>D42+D64</f>
        <v>0</v>
      </c>
      <c r="E68" s="42">
        <f aca="true" t="shared" si="1" ref="D68:F70">E42+E64</f>
        <v>15000</v>
      </c>
      <c r="F68" s="42">
        <f t="shared" si="1"/>
        <v>0</v>
      </c>
      <c r="G68" s="42"/>
      <c r="H68" s="5"/>
    </row>
    <row r="69" spans="1:8" s="2" customFormat="1" ht="15" customHeight="1">
      <c r="A69" s="20"/>
      <c r="B69" s="18" t="s">
        <v>45</v>
      </c>
      <c r="C69" s="20" t="s">
        <v>8</v>
      </c>
      <c r="D69" s="23">
        <f t="shared" si="1"/>
        <v>-140000</v>
      </c>
      <c r="E69" s="23">
        <f t="shared" si="1"/>
        <v>120000</v>
      </c>
      <c r="F69" s="23">
        <f t="shared" si="1"/>
        <v>20000</v>
      </c>
      <c r="G69" s="23"/>
      <c r="H69" s="5"/>
    </row>
    <row r="70" spans="1:8" s="2" customFormat="1" ht="15" customHeight="1">
      <c r="A70" s="30"/>
      <c r="B70" s="27"/>
      <c r="C70" s="30" t="s">
        <v>9</v>
      </c>
      <c r="D70" s="43">
        <f t="shared" si="1"/>
        <v>2.5</v>
      </c>
      <c r="E70" s="43">
        <f t="shared" si="1"/>
        <v>2.5</v>
      </c>
      <c r="F70" s="43">
        <f t="shared" si="1"/>
        <v>2.5</v>
      </c>
      <c r="G70" s="43"/>
      <c r="H70" s="5"/>
    </row>
    <row r="71" spans="1:7" s="2" customFormat="1" ht="15" customHeight="1">
      <c r="A71" s="44"/>
      <c r="B71" s="45"/>
      <c r="C71" s="44"/>
      <c r="D71" s="46"/>
      <c r="E71" s="46"/>
      <c r="F71" s="46"/>
      <c r="G71" s="46"/>
    </row>
    <row r="72" spans="1:7" s="2" customFormat="1" ht="15" customHeight="1">
      <c r="A72" s="47"/>
      <c r="B72" s="48" t="s">
        <v>16</v>
      </c>
      <c r="C72" s="47"/>
      <c r="D72" s="47"/>
      <c r="E72" s="47"/>
      <c r="F72" s="47"/>
      <c r="G72" s="47"/>
    </row>
    <row r="73" spans="1:7" s="2" customFormat="1" ht="15.75" customHeight="1">
      <c r="A73" s="47"/>
      <c r="B73" s="47" t="s">
        <v>13</v>
      </c>
      <c r="C73" s="47"/>
      <c r="D73" s="47"/>
      <c r="E73" s="47"/>
      <c r="F73" s="47"/>
      <c r="G73" s="47"/>
    </row>
    <row r="74" spans="1:7" s="2" customFormat="1" ht="15.75" customHeight="1">
      <c r="A74" s="47"/>
      <c r="B74" s="47" t="s">
        <v>14</v>
      </c>
      <c r="C74" s="47"/>
      <c r="D74" s="47"/>
      <c r="E74" s="47"/>
      <c r="F74" s="47"/>
      <c r="G74" s="47"/>
    </row>
    <row r="75" spans="1:7" s="2" customFormat="1" ht="15.75" customHeight="1">
      <c r="A75" s="47"/>
      <c r="B75" s="47" t="s">
        <v>15</v>
      </c>
      <c r="C75" s="47"/>
      <c r="D75" s="47"/>
      <c r="E75" s="47"/>
      <c r="F75" s="47"/>
      <c r="G75" s="47"/>
    </row>
    <row r="76" s="2" customFormat="1" ht="15.75" customHeight="1"/>
    <row r="77" s="2" customFormat="1" ht="15.75" customHeight="1">
      <c r="B77" s="4"/>
    </row>
    <row r="78" s="2" customFormat="1" ht="15.75" customHeight="1"/>
    <row r="79" s="2" customFormat="1" ht="15.75" customHeight="1"/>
    <row r="80" s="2" customFormat="1" ht="15.75" customHeight="1"/>
    <row r="81" spans="1:7" s="2" customFormat="1" ht="15.75" customHeight="1">
      <c r="A81" s="1"/>
      <c r="B81" s="1"/>
      <c r="C81" s="1"/>
      <c r="D81" s="1"/>
      <c r="E81" s="1"/>
      <c r="F81" s="1"/>
      <c r="G81" s="1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</sheetData>
  <mergeCells count="9">
    <mergeCell ref="A9:G9"/>
    <mergeCell ref="D18:G18"/>
    <mergeCell ref="A1:G1"/>
    <mergeCell ref="A2:G2"/>
    <mergeCell ref="A3:G3"/>
    <mergeCell ref="A4:G4"/>
    <mergeCell ref="A5:G5"/>
    <mergeCell ref="A6:G6"/>
    <mergeCell ref="A7:G7"/>
  </mergeCells>
  <printOptions horizontalCentered="1"/>
  <pageMargins left="0.2755905511811024" right="0.2362204724409449" top="0.4330708661417323" bottom="0.7874015748031497" header="0.1574803149606299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Wyre Forest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WFDC</dc:creator>
  <cp:keywords/>
  <dc:description/>
  <cp:lastModifiedBy>WFDC</cp:lastModifiedBy>
  <cp:lastPrinted>2006-02-27T11:21:10Z</cp:lastPrinted>
  <dcterms:created xsi:type="dcterms:W3CDTF">2005-11-24T13:48:15Z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